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copia OFA\"/>
    </mc:Choice>
  </mc:AlternateContent>
  <xr:revisionPtr revIDLastSave="0" documentId="13_ncr:1_{69462526-C967-428D-9907-ABE2703596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2-12-31" sheetId="1" r:id="rId1"/>
  </sheets>
  <externalReferences>
    <externalReference r:id="rId2"/>
  </externalReferences>
  <definedNames>
    <definedName name="_xlnm.Print_Area" localSheetId="0">'2022-12-31'!$A$1:$D$11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C9" i="1"/>
  <c r="B9" i="1"/>
  <c r="D9" i="1" s="1"/>
  <c r="C8" i="1"/>
  <c r="B8" i="1"/>
  <c r="C7" i="1"/>
  <c r="C6" i="1"/>
  <c r="B6" i="1"/>
  <c r="C5" i="1"/>
  <c r="C3" i="1"/>
  <c r="D3" i="1" s="1"/>
  <c r="D5" i="1"/>
  <c r="C2" i="1"/>
  <c r="B2" i="1"/>
  <c r="D11" i="1"/>
  <c r="D8" i="1"/>
  <c r="D7" i="1"/>
  <c r="D4" i="1"/>
  <c r="D6" i="1" l="1"/>
  <c r="D2" i="1"/>
</calcChain>
</file>

<file path=xl/sharedStrings.xml><?xml version="1.0" encoding="utf-8"?>
<sst xmlns="http://schemas.openxmlformats.org/spreadsheetml/2006/main" count="15" uniqueCount="15">
  <si>
    <t xml:space="preserve"> Lurralde Oreka /
Equilibrio Territorial</t>
  </si>
  <si>
    <t>Diputatu Nagusia /
Diputado General</t>
  </si>
  <si>
    <t>Nekazaritza /
Agricultura</t>
  </si>
  <si>
    <t>Ekonomia Garapena, Berrikuntza eta Demografia Erronka /
Desarrollo Económico, Innovación y Reto Demográfico</t>
  </si>
  <si>
    <t>Kultura eta Kirola / 
Cultura y Deporte</t>
  </si>
  <si>
    <t>Gizarte Politikak / 
Políticas Sociales</t>
  </si>
  <si>
    <t>ALDAKETA /
MODIFICACIÓN</t>
  </si>
  <si>
    <t>LUZAPENA /
PRÓRROGA</t>
  </si>
  <si>
    <t>GUZTIRA /
TOTAL</t>
  </si>
  <si>
    <t>Ogasuna, Finantza eta Aurrekontua / 
Hacienda, Finanzas y Presupuestos</t>
  </si>
  <si>
    <t>Enplegua, Merkataritza eta Turismo Sustapena 
eta Foru Administrazioa /
Fomento del Empleo, Comercio Turismo y 
Administración Foral</t>
  </si>
  <si>
    <t>Bide Azpiegiturak eta Mugikortasuna / 
Infraestructuras Viarias y Movilidad</t>
  </si>
  <si>
    <t>Ingurumena eta Hirigintza /
Medio Ambiente y Urbanismo</t>
  </si>
  <si>
    <t xml:space="preserve">SAILA/
DEPARTAMENTO 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</si>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</sst>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\ 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1" defaultTableStyle="TableStyleMedium2" defaultPivotStyle="PivotStyleLight16">
    <tableStyle name="Invisible" pivot="0" table="0" count="0" xr9:uid="{65E40DEB-36A4-46AB-B0B1-7ADA36CDC4A2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Kontratu%20aldaketak_Modificaciones%20contratos%2031-12-2022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- Modificaciones "/>
    </sheetNames>
    <sheetDataSet>
      <sheetData sheetId="0">
        <row r="13">
          <cell r="C13">
            <v>19699.669999999998</v>
          </cell>
          <cell r="D13">
            <v>1830000</v>
          </cell>
        </row>
        <row r="14">
          <cell r="D14">
            <v>528174.06000000006</v>
          </cell>
        </row>
        <row r="16">
          <cell r="D16">
            <v>3774371.51</v>
          </cell>
        </row>
        <row r="17">
          <cell r="C17">
            <v>59428.75</v>
          </cell>
          <cell r="D17">
            <v>2176742.94</v>
          </cell>
        </row>
        <row r="18">
          <cell r="D18">
            <v>980419.99</v>
          </cell>
        </row>
        <row r="19">
          <cell r="C19">
            <v>1341195.19</v>
          </cell>
          <cell r="D19">
            <v>9421314.9900000002</v>
          </cell>
        </row>
        <row r="20">
          <cell r="C20">
            <v>36259.040000000001</v>
          </cell>
          <cell r="D20">
            <v>976191.86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Zeros="0" tabSelected="1" workbookViewId="0">
      <selection activeCell="C18" sqref="C18"/>
    </sheetView>
  </sheetViews>
  <sheetFormatPr baseColWidth="10" defaultRowHeight="15" x14ac:dyDescent="0.2"/>
  <cols>
    <col min="1" max="1" width="46.5703125" style="1" bestFit="1" customWidth="1"/>
    <col min="2" max="2" width="13" style="1" bestFit="1" customWidth="1"/>
    <col min="3" max="4" width="13.140625" style="1" bestFit="1" customWidth="1"/>
    <col min="5" max="16384" width="11.42578125" style="1"/>
  </cols>
  <sheetData>
    <row r="1" spans="1:4" s="4" customFormat="1" ht="25.5" x14ac:dyDescent="0.2">
      <c r="A1" s="3" t="s">
        <v>13</v>
      </c>
      <c r="B1" s="3" t="s">
        <v>6</v>
      </c>
      <c r="C1" s="3" t="s">
        <v>7</v>
      </c>
      <c r="D1" s="3" t="s">
        <v>8</v>
      </c>
    </row>
    <row r="2" spans="1:4" s="4" customFormat="1" ht="26.1" customHeight="1" x14ac:dyDescent="0.2">
      <c r="A2" s="5" t="s">
        <v>1</v>
      </c>
      <c r="B2" s="6">
        <f>'[1]70- Modificaciones '!$C$13</f>
        <v>19699.669999999998</v>
      </c>
      <c r="C2" s="6">
        <f>'[1]70- Modificaciones '!$D$13</f>
        <v>1830000</v>
      </c>
      <c r="D2" s="6">
        <f t="shared" ref="D2:D9" si="0">SUM(B2:C2)</f>
        <v>1849699.67</v>
      </c>
    </row>
    <row r="3" spans="1:4" s="4" customFormat="1" ht="25.5" x14ac:dyDescent="0.2">
      <c r="A3" s="5" t="s">
        <v>0</v>
      </c>
      <c r="B3" s="6"/>
      <c r="C3" s="6">
        <f>'[1]70- Modificaciones '!$D$14</f>
        <v>528174.06000000006</v>
      </c>
      <c r="D3" s="6">
        <f t="shared" si="0"/>
        <v>528174.06000000006</v>
      </c>
    </row>
    <row r="4" spans="1:4" s="4" customFormat="1" ht="38.25" x14ac:dyDescent="0.2">
      <c r="A4" s="5" t="s">
        <v>3</v>
      </c>
      <c r="B4" s="6"/>
      <c r="C4" s="6"/>
      <c r="D4" s="6">
        <f t="shared" si="0"/>
        <v>0</v>
      </c>
    </row>
    <row r="5" spans="1:4" s="4" customFormat="1" ht="26.1" customHeight="1" x14ac:dyDescent="0.2">
      <c r="A5" s="5" t="s">
        <v>9</v>
      </c>
      <c r="B5" s="6"/>
      <c r="C5" s="6">
        <f>'[1]70- Modificaciones '!$D$16</f>
        <v>3774371.51</v>
      </c>
      <c r="D5" s="6">
        <f t="shared" si="0"/>
        <v>3774371.51</v>
      </c>
    </row>
    <row r="6" spans="1:4" s="4" customFormat="1" ht="51" x14ac:dyDescent="0.2">
      <c r="A6" s="5" t="s">
        <v>10</v>
      </c>
      <c r="B6" s="6">
        <f>'[1]70- Modificaciones '!$C$17</f>
        <v>59428.75</v>
      </c>
      <c r="C6" s="6">
        <f>'[1]70- Modificaciones '!$D$17</f>
        <v>2176742.94</v>
      </c>
      <c r="D6" s="6">
        <f t="shared" si="0"/>
        <v>2236171.69</v>
      </c>
    </row>
    <row r="7" spans="1:4" s="4" customFormat="1" ht="26.1" customHeight="1" x14ac:dyDescent="0.2">
      <c r="A7" s="5" t="s">
        <v>2</v>
      </c>
      <c r="B7" s="6"/>
      <c r="C7" s="6">
        <f>'[1]70- Modificaciones '!$D$18</f>
        <v>980419.99</v>
      </c>
      <c r="D7" s="6">
        <f t="shared" si="0"/>
        <v>980419.99</v>
      </c>
    </row>
    <row r="8" spans="1:4" s="4" customFormat="1" ht="25.5" x14ac:dyDescent="0.2">
      <c r="A8" s="5" t="s">
        <v>11</v>
      </c>
      <c r="B8" s="6">
        <f>'[1]70- Modificaciones '!$C$19</f>
        <v>1341195.19</v>
      </c>
      <c r="C8" s="6">
        <f>'[1]70- Modificaciones '!$D$19</f>
        <v>9421314.9900000002</v>
      </c>
      <c r="D8" s="6">
        <f t="shared" si="0"/>
        <v>10762510.18</v>
      </c>
    </row>
    <row r="9" spans="1:4" s="4" customFormat="1" ht="26.1" customHeight="1" x14ac:dyDescent="0.2">
      <c r="A9" s="5" t="s">
        <v>12</v>
      </c>
      <c r="B9" s="6">
        <f>'[1]70- Modificaciones '!$C$20</f>
        <v>36259.040000000001</v>
      </c>
      <c r="C9" s="6">
        <f>'[1]70- Modificaciones '!$D$20</f>
        <v>976191.86</v>
      </c>
      <c r="D9" s="6">
        <f t="shared" si="0"/>
        <v>1012450.9</v>
      </c>
    </row>
    <row r="10" spans="1:4" s="4" customFormat="1" ht="26.1" customHeight="1" x14ac:dyDescent="0.2">
      <c r="A10" s="5" t="s">
        <v>4</v>
      </c>
      <c r="B10" s="6"/>
      <c r="C10" s="6"/>
      <c r="D10" s="6"/>
    </row>
    <row r="11" spans="1:4" s="4" customFormat="1" ht="26.1" customHeight="1" x14ac:dyDescent="0.2">
      <c r="A11" s="5" t="s">
        <v>5</v>
      </c>
      <c r="B11" s="6"/>
      <c r="C11" s="6"/>
      <c r="D11" s="6">
        <f>SUM(B11:C11)</f>
        <v>0</v>
      </c>
    </row>
    <row r="12" spans="1:4" s="2" customFormat="1" ht="12.75" x14ac:dyDescent="0.2">
      <c r="A12" s="2" t="s">
        <v>14</v>
      </c>
      <c r="B12" s="6">
        <f>SUM(B2:B11)</f>
        <v>1456582.65</v>
      </c>
      <c r="C12" s="6">
        <f>SUM(C2:C11)</f>
        <v>19687215.350000001</v>
      </c>
      <c r="D12" s="6">
        <f>SUM(D2:D11)</f>
        <v>21143798</v>
      </c>
    </row>
    <row r="13" spans="1:4" customFormat="1" ht="12.75" x14ac:dyDescent="0.2"/>
    <row r="14" spans="1:4" customFormat="1" ht="12.75" x14ac:dyDescent="0.2"/>
    <row r="15" spans="1:4" customFormat="1" ht="12.75" x14ac:dyDescent="0.2"/>
    <row r="16" spans="1:4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2022-12-31</vt:lpstr>
      <vt:lpstr>'2022-12-31'!Área_de_impresión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2022-07-06T10:25:21Z</cp:lastPrinted>
  <dcterms:created xsi:type="dcterms:W3CDTF">2018-07-17T06:15:19Z</dcterms:created>
  <dcterms:modified xsi:type="dcterms:W3CDTF">2023-06-15T07:07:28Z</dcterms:modified>
</cp:coreProperties>
</file>