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00 STHFP\TRANSPARENCIA\PUBLICIDAD ACTIVA\PUBLICIDAD ACTIVA DFP\49 Endeudamiento\"/>
    </mc:Choice>
  </mc:AlternateContent>
  <xr:revisionPtr revIDLastSave="0" documentId="13_ncr:1_{AED9DEF6-3D53-49DC-8698-C2F3DF813E0C}" xr6:coauthVersionLast="47" xr6:coauthVersionMax="47" xr10:uidLastSave="{00000000-0000-0000-0000-000000000000}"/>
  <bookViews>
    <workbookView xWindow="-120" yWindow="-120" windowWidth="19440" windowHeight="14880" xr2:uid="{7C17E2DA-212B-4FD3-87C3-CCA3C41DFEFA}"/>
  </bookViews>
  <sheets>
    <sheet name="Endeudamiento-Relativo" sheetId="9" r:id="rId1"/>
  </sheets>
  <definedNames>
    <definedName name="_xlnm.Print_Area" localSheetId="0">'Endeudamiento-Relativo'!$A$1:$E$22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9" l="1"/>
  <c r="D21" i="9" l="1"/>
</calcChain>
</file>

<file path=xl/sharedStrings.xml><?xml version="1.0" encoding="utf-8"?>
<sst xmlns="http://schemas.openxmlformats.org/spreadsheetml/2006/main" count="12" uniqueCount="12">
  <si>
    <t>ARABAKO FORU ALDUNDIA / DIPUTACIÓN FORAL DE ÁLAVA</t>
  </si>
  <si>
    <t>A</t>
  </si>
  <si>
    <t>Zorra eta epe luzerako maileguak guztira- Sektore Publiko
Total Deuda y Préstamos a Largo Plazo- Sector Público Consolidable</t>
  </si>
  <si>
    <t>"R" faseko zerga itunduak
  Tributos Concertados Fase "R"</t>
  </si>
  <si>
    <t>3. kapitulua - Gainerako tasak eta prezio publikoak ("R" fasea)
  Capítulo 3 - Resto Tasas y precios públicos (Fase "R")</t>
  </si>
  <si>
    <t>3. kapitulua - Estatuko laguntzak berreskuratzea ("R" fasea)
  Capítulo 3 - Recuperación Ayudas Estado  (Fase "R")</t>
  </si>
  <si>
    <t>4. kapitulua - Transferentzia arruntak ("R" fasea)
  Capítulo 4 - Transferencias corrientes  (Fase "R")</t>
  </si>
  <si>
    <t>5. kapitulua - Ondare diru sarrerak ("R" fasea)
  Capítulo 5 - Ingresos Patrimoniales  (Fase "R")</t>
  </si>
  <si>
    <t>B</t>
  </si>
  <si>
    <t>DIRU SARRERA ARRUNTA ("R" FASEA)
INGRESO CORRIENTE (FASE "R")</t>
  </si>
  <si>
    <t>ZORPETZE ERLATIBOA - (A / B)
ENDEUDAMIENTO RELATIVO - (A / B)</t>
  </si>
  <si>
    <t>2025EKO EKITALDIKO LIKIDAZIOA
LIQUIDACIÓN 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</si>
</sst>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5" formatCode="\ \ @"/>
    <numFmt numFmtId="166" formatCode="#,##0.00\ &quot;€&quot;\ "/>
  </numFmts>
  <fonts count="7" x14ac:knownFonts="1">
    <font>
      <sz val="10"/>
      <name val="Arial"/>
      <family val="2"/>
    </font>
    <font>
      <sz val="10"/>
      <name val="Aptos Narrow"/>
      <family val="2"/>
      <scheme val="minor"/>
    </font>
    <font>
      <b/>
      <i/>
      <u/>
      <sz val="12"/>
      <name val="Aptos Narrow"/>
      <family val="2"/>
      <scheme val="minor"/>
    </font>
    <font>
      <b/>
      <i/>
      <u/>
      <sz val="10"/>
      <name val="Aptos Narrow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theme="0" tint="-0.34998626667073579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Continuous" vertical="center"/>
    </xf>
    <xf numFmtId="4" fontId="4" fillId="3" borderId="7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165" fontId="4" fillId="2" borderId="8" xfId="0" applyNumberFormat="1" applyFont="1" applyFill="1" applyBorder="1" applyAlignment="1">
      <alignment vertical="center" wrapText="1"/>
    </xf>
    <xf numFmtId="49" fontId="4" fillId="2" borderId="11" xfId="0" applyNumberFormat="1" applyFont="1" applyFill="1" applyBorder="1" applyAlignment="1">
      <alignment vertical="center" wrapText="1"/>
    </xf>
    <xf numFmtId="166" fontId="4" fillId="2" borderId="9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65" fontId="6" fillId="0" borderId="4" xfId="0" applyNumberFormat="1" applyFont="1" applyBorder="1" applyAlignment="1">
      <alignment vertical="center" wrapText="1"/>
    </xf>
    <xf numFmtId="165" fontId="6" fillId="0" borderId="12" xfId="0" applyNumberFormat="1" applyFont="1" applyBorder="1" applyAlignment="1">
      <alignment vertical="center" wrapText="1"/>
    </xf>
    <xf numFmtId="166" fontId="6" fillId="0" borderId="5" xfId="0" applyNumberFormat="1" applyFont="1" applyBorder="1" applyAlignment="1">
      <alignment vertical="center"/>
    </xf>
    <xf numFmtId="165" fontId="4" fillId="2" borderId="3" xfId="0" applyNumberFormat="1" applyFont="1" applyFill="1" applyBorder="1" applyAlignment="1">
      <alignment vertical="center" wrapText="1"/>
    </xf>
    <xf numFmtId="49" fontId="4" fillId="2" borderId="13" xfId="0" applyNumberFormat="1" applyFont="1" applyFill="1" applyBorder="1" applyAlignment="1">
      <alignment vertical="center" wrapText="1"/>
    </xf>
    <xf numFmtId="166" fontId="4" fillId="2" borderId="14" xfId="0" applyNumberFormat="1" applyFont="1" applyFill="1" applyBorder="1" applyAlignment="1">
      <alignment vertical="center"/>
    </xf>
    <xf numFmtId="0" fontId="4" fillId="3" borderId="6" xfId="0" applyFont="1" applyFill="1" applyBorder="1" applyAlignment="1">
      <alignment horizontal="centerContinuous" vertical="center" wrapText="1"/>
    </xf>
    <xf numFmtId="0" fontId="4" fillId="3" borderId="15" xfId="0" applyFont="1" applyFill="1" applyBorder="1" applyAlignment="1">
      <alignment horizontal="centerContinuous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2925020A-C7C5-42A9-8272-ED3674D899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1047750</xdr:colOff>
      <xdr:row>5</xdr:row>
      <xdr:rowOff>114300</xdr:rowOff>
    </xdr:from>
    <xdr:to>
      <xdr:col>3</xdr:col>
      <xdr:colOff>1181100</xdr:colOff>
      <xdr:row>8</xdr:row>
      <xdr:rowOff>104775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2AEA455-A6AF-4E03-A1F0-501AA7CDDB4D}"/>
            </a:ext>
          </a:extLst>
        </xdr:cNvPr>
        <xdr:cNvSpPr txBox="1">
          <a:spLocks noChangeArrowheads="1"/>
        </xdr:cNvSpPr>
      </xdr:nvSpPr>
      <xdr:spPr bwMode="auto">
        <a:xfrm>
          <a:off x="2114550" y="952500"/>
          <a:ext cx="4019550" cy="493395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ZORPETZE ERLATIBOA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ENDEUDAMIENTO RELATIVO</a:t>
          </a:r>
        </a:p>
      </xdr:txBody>
    </xdr:sp>
    <xdr:clientData/>
  </xdr:twoCellAnchor>
  <xdr:twoCellAnchor>
    <xdr:from>
      <xdr:col>3</xdr:col>
      <xdr:colOff>981075</xdr:colOff>
      <xdr:row>0</xdr:row>
      <xdr:rowOff>114300</xdr:rowOff>
    </xdr:from>
    <xdr:to>
      <xdr:col>5</xdr:col>
      <xdr:colOff>47625</xdr:colOff>
      <xdr:row>4</xdr:row>
      <xdr:rowOff>104775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14F68FE-EE97-4E36-9BA1-BB9AEFEE99F1}"/>
            </a:ext>
          </a:extLst>
        </xdr:cNvPr>
        <xdr:cNvSpPr txBox="1">
          <a:spLocks noChangeArrowheads="1"/>
        </xdr:cNvSpPr>
      </xdr:nvSpPr>
      <xdr:spPr bwMode="auto">
        <a:xfrm>
          <a:off x="5934075" y="114300"/>
          <a:ext cx="2297430" cy="6610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38100</xdr:rowOff>
    </xdr:from>
    <xdr:to>
      <xdr:col>2</xdr:col>
      <xdr:colOff>1400175</xdr:colOff>
      <xdr:row>4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F45DA1-B8D5-45F9-88B9-A5DB5EB8A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66975" cy="756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76C3F-942F-4091-8B00-CC9F000DD5ED}">
  <dimension ref="A10:E24"/>
  <sheetViews>
    <sheetView showGridLines="0" tabSelected="1" workbookViewId="0">
      <selection activeCell="D21" sqref="D21"/>
    </sheetView>
  </sheetViews>
  <sheetFormatPr baseColWidth="10" defaultColWidth="11.42578125" defaultRowHeight="12.75" x14ac:dyDescent="0.2"/>
  <cols>
    <col min="1" max="1" width="11.42578125" style="7"/>
    <col min="2" max="2" width="4.140625" style="7" customWidth="1"/>
    <col min="3" max="3" width="56.7109375" style="7" customWidth="1"/>
    <col min="4" max="4" width="35.7109375" style="7" customWidth="1"/>
    <col min="5" max="16384" width="11.42578125" style="7"/>
  </cols>
  <sheetData>
    <row r="10" spans="1:5" ht="12" customHeight="1" x14ac:dyDescent="0.2"/>
    <row r="11" spans="1:5" s="1" customFormat="1" ht="21.75" customHeight="1" x14ac:dyDescent="0.2">
      <c r="A11" s="2" t="s">
        <v>0</v>
      </c>
      <c r="B11" s="3"/>
      <c r="C11" s="10"/>
      <c r="D11" s="10"/>
    </row>
    <row r="13" spans="1:5" ht="30" customHeight="1" x14ac:dyDescent="0.2">
      <c r="B13" s="6"/>
      <c r="C13" s="12"/>
      <c r="D13" s="4" t="s">
        <v>11</v>
      </c>
    </row>
    <row r="14" spans="1:5" ht="45" customHeight="1" x14ac:dyDescent="0.2">
      <c r="B14" s="13" t="s">
        <v>1</v>
      </c>
      <c r="C14" s="14" t="s">
        <v>2</v>
      </c>
      <c r="D14" s="15">
        <v>515901299.00999999</v>
      </c>
      <c r="E14" s="9"/>
    </row>
    <row r="15" spans="1:5" s="16" customFormat="1" ht="30" customHeight="1" x14ac:dyDescent="0.2">
      <c r="B15" s="17"/>
      <c r="C15" s="18" t="s">
        <v>3</v>
      </c>
      <c r="D15" s="19">
        <v>3197138415.52</v>
      </c>
    </row>
    <row r="16" spans="1:5" s="16" customFormat="1" ht="30" customHeight="1" x14ac:dyDescent="0.2">
      <c r="B16" s="17"/>
      <c r="C16" s="18" t="s">
        <v>4</v>
      </c>
      <c r="D16" s="19">
        <v>5386398.3399999999</v>
      </c>
    </row>
    <row r="17" spans="2:4" s="16" customFormat="1" ht="30" hidden="1" customHeight="1" x14ac:dyDescent="0.2">
      <c r="B17" s="17"/>
      <c r="C17" s="18" t="s">
        <v>5</v>
      </c>
      <c r="D17" s="19"/>
    </row>
    <row r="18" spans="2:4" s="16" customFormat="1" ht="30" customHeight="1" x14ac:dyDescent="0.2">
      <c r="B18" s="17"/>
      <c r="C18" s="18" t="s">
        <v>6</v>
      </c>
      <c r="D18" s="19">
        <v>113564508.02</v>
      </c>
    </row>
    <row r="19" spans="2:4" s="16" customFormat="1" ht="30" customHeight="1" x14ac:dyDescent="0.2">
      <c r="B19" s="17"/>
      <c r="C19" s="18" t="s">
        <v>7</v>
      </c>
      <c r="D19" s="19">
        <v>7243656.6200000001</v>
      </c>
    </row>
    <row r="20" spans="2:4" ht="35.1" customHeight="1" thickBot="1" x14ac:dyDescent="0.25">
      <c r="B20" s="20" t="s">
        <v>8</v>
      </c>
      <c r="C20" s="21" t="s">
        <v>9</v>
      </c>
      <c r="D20" s="22">
        <f>SUM(D15:D19)</f>
        <v>3323332978.5</v>
      </c>
    </row>
    <row r="21" spans="2:4" s="5" customFormat="1" ht="35.1" customHeight="1" thickTop="1" x14ac:dyDescent="0.2">
      <c r="B21" s="23" t="s">
        <v>10</v>
      </c>
      <c r="C21" s="24"/>
      <c r="D21" s="11">
        <f>+D14/D20</f>
        <v>0.15523611457159919</v>
      </c>
    </row>
    <row r="22" spans="2:4" x14ac:dyDescent="0.2">
      <c r="D22" s="8"/>
    </row>
    <row r="23" spans="2:4" x14ac:dyDescent="0.2">
      <c r="D23" s="8"/>
    </row>
    <row r="24" spans="2:4" x14ac:dyDescent="0.2">
      <c r="D24" s="8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ignoredErrors>
    <ignoredError sqref="D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Endeudamiento-Relativo</vt:lpstr>
      <vt:lpstr>'Endeudamiento-Relativo'!Área_de_impresión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Fernandez, Eva</dc:creator>
  <cp:lastModifiedBy>Larruzea Marijuan, Estibaliz</cp:lastModifiedBy>
  <dcterms:created xsi:type="dcterms:W3CDTF">2025-05-05T08:23:20Z</dcterms:created>
  <dcterms:modified xsi:type="dcterms:W3CDTF">2026-07-07T08:40:29Z</dcterms:modified>
</cp:coreProperties>
</file>