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0 Superavit\"/>
    </mc:Choice>
  </mc:AlternateContent>
  <xr:revisionPtr revIDLastSave="0" documentId="13_ncr:1_{09782BCD-07EF-470D-BDB3-1D80EA50386C}" xr6:coauthVersionLast="47" xr6:coauthVersionMax="47" xr10:uidLastSave="{00000000-0000-0000-0000-000000000000}"/>
  <bookViews>
    <workbookView minimized="1" xWindow="4800" yWindow="4005" windowWidth="14400" windowHeight="10755" xr2:uid="{BA0397AD-BF9C-4CB2-BCAF-2FC081AB2EE2}"/>
  </bookViews>
  <sheets>
    <sheet name="Hoja1" sheetId="1" r:id="rId1"/>
  </sheets>
  <definedNames>
    <definedName name="_xlnm.Print_Area" localSheetId="0">Hoja1!$A$1:$B$25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4" i="1" s="1"/>
  <c r="B16" i="1"/>
</calcChain>
</file>

<file path=xl/sharedStrings.xml><?xml version="1.0" encoding="utf-8"?>
<sst xmlns="http://schemas.openxmlformats.org/spreadsheetml/2006/main" count="13" uniqueCount="13">
  <si>
    <t>ARABAKO FORU ALDUNDIA / DIPUTACIÓN FORAL DE ÁLAVA</t>
  </si>
  <si>
    <t>2024KO EKITALDIKO LIKIDAZIOA
LIQUIDACIÓN EJERCICIO 2024</t>
  </si>
  <si>
    <t>"R" fasea guztira
  Total Fase "R"</t>
  </si>
  <si>
    <t>"O" fasea guztira
  Total Fase "O"</t>
  </si>
  <si>
    <t>EKITALDI HONETAKO EMAITZA GUZTIRA
TOTAL RESULTADO EJERCICIO CORRIENTE</t>
  </si>
  <si>
    <t>Hondarren emaitza
  Resultado Residuos</t>
  </si>
  <si>
    <t xml:space="preserve">Finantzaketa desbideratzea
  Desviación de Financiación </t>
  </si>
  <si>
    <t xml:space="preserve">Kobraezinen hornidura
  Provisión Fallidos- </t>
  </si>
  <si>
    <t>TEPEF Hornidura  
  Provisión FEPEL</t>
  </si>
  <si>
    <t>Finantza doikuntza
  Ajuste Financiero</t>
  </si>
  <si>
    <t>EMAITZA DOITUA GUZTIRA
TOTAL RESULTADO AJUSTADO</t>
  </si>
  <si>
    <t>Biztanle-kopurua 2025eko urtarrilaren 1ean (EIN)
  Número de habitantes a 1 de enero de 2025 (INE)</t>
  </si>
  <si>
    <t>SUPERABITA / DEFIZITA GUZTIRA BIZTANLEKO
TOTAL SUPERÁVIT/DÉFICIT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</si>
</sst>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/mm/yy"/>
    <numFmt numFmtId="165" formatCode="\ \ @"/>
    <numFmt numFmtId="166" formatCode="#,##0.00\ &quot;€&quot;\ "/>
    <numFmt numFmtId="167" formatCode="#,##0\ \ "/>
    <numFmt numFmtId="168" formatCode="#,##0.00\ \ 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3" xfId="0" applyNumberFormat="1" applyFont="1" applyBorder="1" applyAlignment="1">
      <alignment vertical="center" wrapText="1"/>
    </xf>
    <xf numFmtId="166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vertical="center"/>
    </xf>
    <xf numFmtId="165" fontId="1" fillId="0" borderId="9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168" fontId="7" fillId="3" borderId="1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1D2FD18-0986-41D5-8BD5-3E2AF77E189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5</xdr:row>
      <xdr:rowOff>152400</xdr:rowOff>
    </xdr:from>
    <xdr:to>
      <xdr:col>1</xdr:col>
      <xdr:colOff>1181100</xdr:colOff>
      <xdr:row>8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E6BA40B-AE5E-420D-9EDD-B6F2E5A85563}"/>
            </a:ext>
          </a:extLst>
        </xdr:cNvPr>
        <xdr:cNvSpPr txBox="1">
          <a:spLocks noChangeArrowheads="1"/>
        </xdr:cNvSpPr>
      </xdr:nvSpPr>
      <xdr:spPr bwMode="auto">
        <a:xfrm>
          <a:off x="1028700" y="1009650"/>
          <a:ext cx="3933825" cy="50482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SUPERABITA / DEFIZITA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SUPERÁVIT / DÉFICIT POR HABITANTE</a:t>
          </a:r>
        </a:p>
      </xdr:txBody>
    </xdr:sp>
    <xdr:clientData/>
  </xdr:twoCellAnchor>
  <xdr:twoCellAnchor>
    <xdr:from>
      <xdr:col>1</xdr:col>
      <xdr:colOff>104775</xdr:colOff>
      <xdr:row>0</xdr:row>
      <xdr:rowOff>57150</xdr:rowOff>
    </xdr:from>
    <xdr:to>
      <xdr:col>1</xdr:col>
      <xdr:colOff>2305050</xdr:colOff>
      <xdr:row>4</xdr:row>
      <xdr:rowOff>47625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A8AAEF07-B930-41A0-A67E-300F9044F6B1}"/>
            </a:ext>
          </a:extLst>
        </xdr:cNvPr>
        <xdr:cNvSpPr txBox="1">
          <a:spLocks noChangeArrowheads="1"/>
        </xdr:cNvSpPr>
      </xdr:nvSpPr>
      <xdr:spPr bwMode="auto">
        <a:xfrm>
          <a:off x="3886200" y="57150"/>
          <a:ext cx="2200275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0</xdr:col>
      <xdr:colOff>2228850</xdr:colOff>
      <xdr:row>4</xdr:row>
      <xdr:rowOff>123825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A40584A3-150A-40C4-B1E4-A1D69A03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1621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6D2E9-3E5B-43F4-B671-087F11F24054}">
  <dimension ref="A10:B26"/>
  <sheetViews>
    <sheetView tabSelected="1" workbookViewId="0">
      <selection activeCell="E23" sqref="E23"/>
    </sheetView>
  </sheetViews>
  <sheetFormatPr baseColWidth="10" defaultColWidth="11.42578125" defaultRowHeight="13.5" x14ac:dyDescent="0.2"/>
  <cols>
    <col min="1" max="1" width="56.7109375" style="1" customWidth="1"/>
    <col min="2" max="2" width="35.7109375" style="1" customWidth="1"/>
    <col min="3" max="16384" width="11.42578125" style="1"/>
  </cols>
  <sheetData>
    <row r="10" spans="1:2" ht="6" customHeight="1" x14ac:dyDescent="0.2"/>
    <row r="11" spans="1:2" ht="21.75" customHeight="1" x14ac:dyDescent="0.2">
      <c r="A11" s="2" t="s">
        <v>0</v>
      </c>
      <c r="B11" s="3"/>
    </row>
    <row r="12" spans="1:2" x14ac:dyDescent="0.2">
      <c r="A12" s="4"/>
      <c r="B12" s="5"/>
    </row>
    <row r="13" spans="1:2" s="8" customFormat="1" ht="30" customHeight="1" x14ac:dyDescent="0.2">
      <c r="A13" s="6"/>
      <c r="B13" s="7" t="s">
        <v>1</v>
      </c>
    </row>
    <row r="14" spans="1:2" s="8" customFormat="1" ht="27" customHeight="1" x14ac:dyDescent="0.2">
      <c r="A14" s="9" t="s">
        <v>2</v>
      </c>
      <c r="B14" s="10">
        <v>3051775399.9800005</v>
      </c>
    </row>
    <row r="15" spans="1:2" s="8" customFormat="1" ht="27" customHeight="1" thickBot="1" x14ac:dyDescent="0.25">
      <c r="A15" s="11" t="s">
        <v>3</v>
      </c>
      <c r="B15" s="12">
        <v>3035160567.7799997</v>
      </c>
    </row>
    <row r="16" spans="1:2" s="8" customFormat="1" ht="27" customHeight="1" thickTop="1" thickBot="1" x14ac:dyDescent="0.25">
      <c r="A16" s="13" t="s">
        <v>4</v>
      </c>
      <c r="B16" s="14">
        <f>+B14-B15</f>
        <v>16614832.200000763</v>
      </c>
    </row>
    <row r="17" spans="1:2" s="8" customFormat="1" ht="27" customHeight="1" thickTop="1" x14ac:dyDescent="0.2">
      <c r="A17" s="9" t="s">
        <v>5</v>
      </c>
      <c r="B17" s="10">
        <v>524292429.17999995</v>
      </c>
    </row>
    <row r="18" spans="1:2" s="8" customFormat="1" ht="27" customHeight="1" x14ac:dyDescent="0.2">
      <c r="A18" s="15" t="s">
        <v>6</v>
      </c>
      <c r="B18" s="16">
        <v>-27243974.630000003</v>
      </c>
    </row>
    <row r="19" spans="1:2" s="8" customFormat="1" ht="27" customHeight="1" x14ac:dyDescent="0.2">
      <c r="A19" s="15" t="s">
        <v>7</v>
      </c>
      <c r="B19" s="16">
        <v>-317963060.67000002</v>
      </c>
    </row>
    <row r="20" spans="1:2" s="8" customFormat="1" ht="27" hidden="1" customHeight="1" x14ac:dyDescent="0.2">
      <c r="A20" s="11" t="s">
        <v>8</v>
      </c>
      <c r="B20" s="17"/>
    </row>
    <row r="21" spans="1:2" s="8" customFormat="1" ht="27" customHeight="1" thickBot="1" x14ac:dyDescent="0.25">
      <c r="A21" s="11" t="s">
        <v>9</v>
      </c>
      <c r="B21" s="12">
        <v>-36183569.410000004</v>
      </c>
    </row>
    <row r="22" spans="1:2" s="8" customFormat="1" ht="27" customHeight="1" thickTop="1" thickBot="1" x14ac:dyDescent="0.25">
      <c r="A22" s="13" t="s">
        <v>10</v>
      </c>
      <c r="B22" s="14">
        <f>SUM(B16:B21)</f>
        <v>159516656.6700007</v>
      </c>
    </row>
    <row r="23" spans="1:2" s="8" customFormat="1" ht="27" customHeight="1" thickTop="1" thickBot="1" x14ac:dyDescent="0.25">
      <c r="A23" s="11" t="s">
        <v>11</v>
      </c>
      <c r="B23" s="18">
        <v>341441</v>
      </c>
    </row>
    <row r="24" spans="1:2" s="21" customFormat="1" ht="27" customHeight="1" thickTop="1" x14ac:dyDescent="0.2">
      <c r="A24" s="19" t="s">
        <v>12</v>
      </c>
      <c r="B24" s="20">
        <f>+B22/B23</f>
        <v>467.18659056762573</v>
      </c>
    </row>
    <row r="25" spans="1:2" x14ac:dyDescent="0.2">
      <c r="B25" s="22"/>
    </row>
    <row r="26" spans="1:2" x14ac:dyDescent="0.2">
      <c r="B26" s="2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Larruzea Marijuan, Estibaliz</dc:creator>
  <cp:lastModifiedBy>Larruzea Marijuan, Estibaliz</cp:lastModifiedBy>
  <dcterms:created xsi:type="dcterms:W3CDTF">2025-05-07T12:19:40Z</dcterms:created>
  <dcterms:modified xsi:type="dcterms:W3CDTF">2025-05-07T12:53:09Z</dcterms:modified>
</cp:coreProperties>
</file>