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Cargos públicos\AFA Goi karguak-DFA Cargos públicos\2023_2027\Info sexua. Konzentrazioa. Banaketa. Aldarazpena\"/>
    </mc:Choice>
  </mc:AlternateContent>
  <xr:revisionPtr revIDLastSave="0" documentId="13_ncr:1_{713DD233-23E1-4C06-B616-319731937B0F}" xr6:coauthVersionLast="47" xr6:coauthVersionMax="47" xr10:uidLastSave="{00000000-0000-0000-0000-000000000000}"/>
  <bookViews>
    <workbookView xWindow="-120" yWindow="-120" windowWidth="20730" windowHeight="11160" activeTab="1" xr2:uid="{4DDBC270-5516-4E37-9CF4-374A2AD7D735}"/>
  </bookViews>
  <sheets>
    <sheet name="2025" sheetId="6" r:id="rId1"/>
    <sheet name="2024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6" l="1"/>
  <c r="F2" i="6" s="1"/>
  <c r="B4" i="6"/>
  <c r="C2" i="6" s="1"/>
  <c r="G3" i="6"/>
  <c r="D3" i="6"/>
  <c r="G2" i="6"/>
  <c r="D2" i="6"/>
  <c r="G3" i="5"/>
  <c r="G2" i="5"/>
  <c r="D3" i="5"/>
  <c r="D2" i="5"/>
  <c r="E4" i="5"/>
  <c r="F3" i="5" s="1"/>
  <c r="B4" i="5"/>
  <c r="C3" i="5" s="1"/>
  <c r="C2" i="5"/>
  <c r="C3" i="6" l="1"/>
  <c r="F3" i="6"/>
  <c r="F2" i="5"/>
</calcChain>
</file>

<file path=xl/sharedStrings.xml><?xml version="1.0" encoding="utf-8"?>
<sst xmlns="http://schemas.openxmlformats.org/spreadsheetml/2006/main" count="24" uniqueCount="10">
  <si>
    <r>
      <t xml:space="preserve">Konzentrazioa %
</t>
    </r>
    <r>
      <rPr>
        <sz val="11"/>
        <color theme="1"/>
        <rFont val="Calibri"/>
        <family val="2"/>
        <scheme val="minor"/>
      </rPr>
      <t>% Concentración</t>
    </r>
  </si>
  <si>
    <r>
      <rPr>
        <b/>
        <sz val="11"/>
        <color theme="1"/>
        <rFont val="Calibri"/>
        <family val="2"/>
        <scheme val="minor"/>
      </rPr>
      <t>Banaketa %</t>
    </r>
    <r>
      <rPr>
        <sz val="11"/>
        <color theme="1"/>
        <rFont val="Calibri"/>
        <family val="2"/>
        <scheme val="minor"/>
      </rPr>
      <t xml:space="preserve">
 % Distribución</t>
    </r>
  </si>
  <si>
    <r>
      <t xml:space="preserve">Okupatutako lanpostuak =31
</t>
    </r>
    <r>
      <rPr>
        <sz val="11"/>
        <color theme="1"/>
        <rFont val="Calibri"/>
        <family val="2"/>
        <scheme val="minor"/>
      </rPr>
      <t>Puestos ocupados=31</t>
    </r>
  </si>
  <si>
    <r>
      <rPr>
        <b/>
        <sz val="11"/>
        <rFont val="Calibri"/>
        <family val="2"/>
        <scheme val="minor"/>
      </rPr>
      <t>Emakumeak</t>
    </r>
    <r>
      <rPr>
        <sz val="11"/>
        <rFont val="Calibri"/>
        <family val="2"/>
        <scheme val="minor"/>
      </rPr>
      <t xml:space="preserve">
Mujeres</t>
    </r>
  </si>
  <si>
    <r>
      <t>Gizonak</t>
    </r>
    <r>
      <rPr>
        <sz val="11"/>
        <rFont val="Calibri"/>
        <family val="2"/>
        <scheme val="minor"/>
      </rPr>
      <t xml:space="preserve"> 
Hombres</t>
    </r>
    <r>
      <rPr>
        <sz val="9"/>
        <rFont val="Arial"/>
        <family val="2"/>
      </rPr>
      <t xml:space="preserve"> </t>
    </r>
  </si>
  <si>
    <r>
      <rPr>
        <b/>
        <sz val="11"/>
        <color theme="1"/>
        <rFont val="Calibri"/>
        <family val="2"/>
        <scheme val="minor"/>
      </rPr>
      <t>Foru diputatuak</t>
    </r>
    <r>
      <rPr>
        <sz val="11"/>
        <color theme="1"/>
        <rFont val="Calibri"/>
        <family val="2"/>
        <scheme val="minor"/>
      </rPr>
      <t xml:space="preserve">
Diputadas/os forales</t>
    </r>
  </si>
  <si>
    <r>
      <rPr>
        <b/>
        <sz val="11"/>
        <color theme="1"/>
        <rFont val="Calibri"/>
        <family val="2"/>
        <scheme val="minor"/>
      </rPr>
      <t>Zuzendariak</t>
    </r>
    <r>
      <rPr>
        <sz val="11"/>
        <color theme="1"/>
        <rFont val="Calibri"/>
        <family val="2"/>
        <scheme val="minor"/>
      </rPr>
      <t xml:space="preserve">
Directoras/os</t>
    </r>
  </si>
  <si>
    <r>
      <rPr>
        <b/>
        <sz val="11"/>
        <color theme="1"/>
        <rFont val="Calibri"/>
        <family val="2"/>
        <scheme val="minor"/>
      </rPr>
      <t>Guztira</t>
    </r>
    <r>
      <rPr>
        <sz val="11"/>
        <color theme="1"/>
        <rFont val="Calibri"/>
        <family val="2"/>
        <scheme val="minor"/>
      </rPr>
      <t>/Total</t>
    </r>
  </si>
  <si>
    <t>Eguneratze data: 2024/12/31</t>
  </si>
  <si>
    <t>Fecha actualización: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</si>
</sst>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2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F4A70-6885-4985-A03D-7A8D627A8938}">
  <sheetPr>
    <pageSetUpPr fitToPage="1"/>
  </sheetPr>
  <dimension ref="A1:G12"/>
  <sheetViews>
    <sheetView workbookViewId="0">
      <selection activeCell="E6" sqref="E6"/>
    </sheetView>
  </sheetViews>
  <sheetFormatPr baseColWidth="10" defaultRowHeight="31.5" customHeight="1" x14ac:dyDescent="0.25"/>
  <cols>
    <col min="1" max="1" width="32.28515625" customWidth="1"/>
    <col min="2" max="2" width="15.7109375" style="1" customWidth="1"/>
    <col min="3" max="3" width="26.140625" customWidth="1"/>
    <col min="4" max="4" width="26.85546875" style="7" customWidth="1"/>
    <col min="5" max="5" width="17.85546875" style="7" customWidth="1"/>
    <col min="6" max="6" width="18.140625" customWidth="1"/>
    <col min="7" max="7" width="20.7109375" customWidth="1"/>
  </cols>
  <sheetData>
    <row r="1" spans="1:7" ht="30" x14ac:dyDescent="0.25">
      <c r="A1" s="8" t="s">
        <v>2</v>
      </c>
      <c r="B1" s="10" t="s">
        <v>3</v>
      </c>
      <c r="C1" s="4" t="s">
        <v>0</v>
      </c>
      <c r="D1" s="9" t="s">
        <v>1</v>
      </c>
      <c r="E1" s="10" t="s">
        <v>4</v>
      </c>
      <c r="F1" s="4" t="s">
        <v>0</v>
      </c>
      <c r="G1" s="9" t="s">
        <v>1</v>
      </c>
    </row>
    <row r="2" spans="1:7" ht="30" x14ac:dyDescent="0.25">
      <c r="A2" s="11" t="s">
        <v>5</v>
      </c>
      <c r="B2" s="2">
        <v>6</v>
      </c>
      <c r="C2" s="12">
        <f>B2/B4*100</f>
        <v>37.5</v>
      </c>
      <c r="D2" s="12">
        <f>B2/(B2+E2)*100</f>
        <v>60</v>
      </c>
      <c r="E2" s="2">
        <v>4</v>
      </c>
      <c r="F2" s="12">
        <f>E2/E4*100</f>
        <v>26.666666666666668</v>
      </c>
      <c r="G2" s="12">
        <f>E2/(B2+E2)*100</f>
        <v>40</v>
      </c>
    </row>
    <row r="3" spans="1:7" ht="30" x14ac:dyDescent="0.25">
      <c r="A3" s="11" t="s">
        <v>6</v>
      </c>
      <c r="B3" s="2">
        <v>10</v>
      </c>
      <c r="C3" s="12">
        <f>B3/B4*100</f>
        <v>62.5</v>
      </c>
      <c r="D3" s="12">
        <f>B3/(B3+E3)*100</f>
        <v>47.619047619047613</v>
      </c>
      <c r="E3" s="2">
        <v>11</v>
      </c>
      <c r="F3" s="12">
        <f>E3/E4*100</f>
        <v>73.333333333333329</v>
      </c>
      <c r="G3" s="12">
        <f>E3/(B3+E3)*100</f>
        <v>52.380952380952387</v>
      </c>
    </row>
    <row r="4" spans="1:7" ht="31.5" customHeight="1" x14ac:dyDescent="0.25">
      <c r="A4" s="11" t="s">
        <v>7</v>
      </c>
      <c r="B4" s="3">
        <f>B2+B3</f>
        <v>16</v>
      </c>
      <c r="C4" s="1"/>
      <c r="D4" s="1"/>
      <c r="E4" s="3">
        <f t="shared" ref="E4" si="0">E2+E3</f>
        <v>15</v>
      </c>
      <c r="F4" s="1"/>
      <c r="G4" s="1"/>
    </row>
    <row r="5" spans="1:7" ht="31.5" customHeight="1" x14ac:dyDescent="0.25">
      <c r="A5" s="13"/>
      <c r="B5" s="13"/>
      <c r="C5" s="1"/>
      <c r="D5" s="1"/>
      <c r="E5" s="1"/>
      <c r="F5" s="1"/>
      <c r="G5" s="1"/>
    </row>
    <row r="6" spans="1:7" ht="31.5" customHeight="1" x14ac:dyDescent="0.25">
      <c r="A6" s="14" t="s">
        <v>8</v>
      </c>
      <c r="B6" s="13"/>
      <c r="C6" s="13"/>
      <c r="D6" s="1"/>
      <c r="E6" s="1"/>
      <c r="F6" s="13"/>
      <c r="G6" s="1"/>
    </row>
    <row r="7" spans="1:7" ht="31.5" customHeight="1" x14ac:dyDescent="0.25">
      <c r="A7" s="15" t="s">
        <v>9</v>
      </c>
      <c r="B7" s="5"/>
      <c r="C7" s="13"/>
      <c r="D7" s="1"/>
      <c r="E7" s="1"/>
      <c r="F7" s="13"/>
      <c r="G7" s="1"/>
    </row>
    <row r="8" spans="1:7" ht="31.5" customHeight="1" x14ac:dyDescent="0.25">
      <c r="C8" s="6"/>
    </row>
    <row r="9" spans="1:7" ht="31.5" customHeight="1" x14ac:dyDescent="0.25">
      <c r="C9" s="6"/>
    </row>
    <row r="10" spans="1:7" ht="31.5" customHeight="1" x14ac:dyDescent="0.25">
      <c r="C10" s="6"/>
    </row>
    <row r="11" spans="1:7" ht="31.5" customHeight="1" x14ac:dyDescent="0.25">
      <c r="C11" s="6"/>
    </row>
    <row r="12" spans="1:7" ht="31.5" customHeight="1" x14ac:dyDescent="0.25">
      <c r="C12" s="6"/>
    </row>
  </sheetData>
  <pageMargins left="0.7" right="0.7" top="0.75" bottom="0.75" header="0.3" footer="0.3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F7D0-BE16-487B-A135-D2AF5AA6EC52}">
  <sheetPr>
    <pageSetUpPr fitToPage="1"/>
  </sheetPr>
  <dimension ref="A1:G12"/>
  <sheetViews>
    <sheetView tabSelected="1" workbookViewId="0">
      <selection activeCell="E4" sqref="E4"/>
    </sheetView>
  </sheetViews>
  <sheetFormatPr baseColWidth="10" defaultRowHeight="31.5" customHeight="1" x14ac:dyDescent="0.25"/>
  <cols>
    <col min="1" max="1" width="32.28515625" customWidth="1"/>
    <col min="2" max="2" width="15.7109375" style="1" customWidth="1"/>
    <col min="3" max="3" width="26.140625" customWidth="1"/>
    <col min="4" max="4" width="26.85546875" style="7" customWidth="1"/>
    <col min="5" max="5" width="17.85546875" style="7" customWidth="1"/>
    <col min="6" max="6" width="18.140625" customWidth="1"/>
    <col min="7" max="7" width="20.7109375" customWidth="1"/>
  </cols>
  <sheetData>
    <row r="1" spans="1:7" ht="30" x14ac:dyDescent="0.25">
      <c r="A1" s="8" t="s">
        <v>2</v>
      </c>
      <c r="B1" s="10" t="s">
        <v>3</v>
      </c>
      <c r="C1" s="4" t="s">
        <v>0</v>
      </c>
      <c r="D1" s="9" t="s">
        <v>1</v>
      </c>
      <c r="E1" s="10" t="s">
        <v>4</v>
      </c>
      <c r="F1" s="4" t="s">
        <v>0</v>
      </c>
      <c r="G1" s="9" t="s">
        <v>1</v>
      </c>
    </row>
    <row r="2" spans="1:7" ht="30" x14ac:dyDescent="0.25">
      <c r="A2" s="11" t="s">
        <v>5</v>
      </c>
      <c r="B2" s="2">
        <v>6</v>
      </c>
      <c r="C2" s="12">
        <f>B2/B4*100</f>
        <v>37.5</v>
      </c>
      <c r="D2" s="12">
        <f>B2/(B2+E2)*100</f>
        <v>60</v>
      </c>
      <c r="E2" s="2">
        <v>4</v>
      </c>
      <c r="F2" s="12">
        <f>E2/E4*100</f>
        <v>26.666666666666668</v>
      </c>
      <c r="G2" s="12">
        <f>E2/(B2+E2)*100</f>
        <v>40</v>
      </c>
    </row>
    <row r="3" spans="1:7" ht="30" x14ac:dyDescent="0.25">
      <c r="A3" s="11" t="s">
        <v>6</v>
      </c>
      <c r="B3" s="2">
        <v>10</v>
      </c>
      <c r="C3" s="12">
        <f>B3/B4*100</f>
        <v>62.5</v>
      </c>
      <c r="D3" s="12">
        <f>B3/(B3+E3)*100</f>
        <v>47.619047619047613</v>
      </c>
      <c r="E3" s="2">
        <v>11</v>
      </c>
      <c r="F3" s="12">
        <f>E3/E4*100</f>
        <v>73.333333333333329</v>
      </c>
      <c r="G3" s="12">
        <f>E3/(B3+E3)*100</f>
        <v>52.380952380952387</v>
      </c>
    </row>
    <row r="4" spans="1:7" ht="31.5" customHeight="1" x14ac:dyDescent="0.25">
      <c r="A4" s="11" t="s">
        <v>7</v>
      </c>
      <c r="B4" s="3">
        <f>B2+B3</f>
        <v>16</v>
      </c>
      <c r="C4" s="1"/>
      <c r="D4" s="1"/>
      <c r="E4" s="3">
        <f t="shared" ref="E4" si="0">E2+E3</f>
        <v>15</v>
      </c>
      <c r="F4" s="1"/>
      <c r="G4" s="1"/>
    </row>
    <row r="5" spans="1:7" ht="31.5" customHeight="1" x14ac:dyDescent="0.25">
      <c r="A5" s="13"/>
      <c r="B5" s="13"/>
      <c r="C5" s="1"/>
      <c r="D5" s="1"/>
      <c r="E5" s="1"/>
      <c r="F5" s="1"/>
      <c r="G5" s="1"/>
    </row>
    <row r="6" spans="1:7" ht="31.5" customHeight="1" x14ac:dyDescent="0.25">
      <c r="A6" s="14" t="s">
        <v>8</v>
      </c>
      <c r="B6" s="13"/>
      <c r="C6" s="13"/>
      <c r="D6" s="1"/>
      <c r="E6" s="1"/>
      <c r="F6" s="13"/>
      <c r="G6" s="1"/>
    </row>
    <row r="7" spans="1:7" ht="31.5" customHeight="1" x14ac:dyDescent="0.25">
      <c r="A7" s="15" t="s">
        <v>9</v>
      </c>
      <c r="B7" s="5"/>
      <c r="C7" s="13"/>
      <c r="D7" s="1"/>
      <c r="E7" s="1"/>
      <c r="F7" s="13"/>
      <c r="G7" s="1"/>
    </row>
    <row r="8" spans="1:7" ht="31.5" customHeight="1" x14ac:dyDescent="0.25">
      <c r="C8" s="6"/>
    </row>
    <row r="9" spans="1:7" ht="31.5" customHeight="1" x14ac:dyDescent="0.25">
      <c r="C9" s="6"/>
    </row>
    <row r="10" spans="1:7" ht="31.5" customHeight="1" x14ac:dyDescent="0.25">
      <c r="C10" s="6"/>
    </row>
    <row r="11" spans="1:7" ht="31.5" customHeight="1" x14ac:dyDescent="0.25">
      <c r="C11" s="6"/>
    </row>
    <row r="12" spans="1:7" ht="31.5" customHeight="1" x14ac:dyDescent="0.25">
      <c r="C12" s="6"/>
    </row>
  </sheetData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Arias Lopez de Lacalle, Arrate</dc:creator>
  <cp:lastModifiedBy>Arias Lopez de Lacalle, Arrate</cp:lastModifiedBy>
  <cp:lastPrinted>2023-02-10T08:17:34Z</cp:lastPrinted>
  <dcterms:created xsi:type="dcterms:W3CDTF">2022-02-14T14:23:34Z</dcterms:created>
  <dcterms:modified xsi:type="dcterms:W3CDTF">2025-12-18T09:37:25Z</dcterms:modified>
</cp:coreProperties>
</file>