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Abalak\"/>
    </mc:Choice>
  </mc:AlternateContent>
  <xr:revisionPtr revIDLastSave="0" documentId="8_{0858F9A0-917E-4356-8860-5D11000B6E05}" xr6:coauthVersionLast="47" xr6:coauthVersionMax="47" xr10:uidLastSave="{00000000-0000-0000-0000-000000000000}"/>
  <bookViews>
    <workbookView xWindow="-120" yWindow="-120" windowWidth="19440" windowHeight="15000" firstSheet="2" activeTab="3" xr2:uid="{00000000-000D-0000-FFFF-FFFF00000000}"/>
  </bookViews>
  <sheets>
    <sheet name="Lehen hiruhile._Primer trim." sheetId="1" r:id="rId1"/>
    <sheet name="Bigar. hiruhile._Segundo trim." sheetId="2" r:id="rId2"/>
    <sheet name="Hirug. hiruhile_Tercer trim." sheetId="3" r:id="rId3"/>
    <sheet name="Laugar. hiruhile._Cuarto trim." sheetId="5" r:id="rId4"/>
  </sheets>
  <definedNames>
    <definedName name="_xlnm.Print_Area" localSheetId="1">'Bigar. hiruhile._Segundo trim.'!$A$2:$K$22</definedName>
    <definedName name="_xlnm.Print_Area" localSheetId="2">'Hirug. hiruhile_Tercer trim.'!$A$2:$K$22</definedName>
    <definedName name="_xlnm.Print_Area" localSheetId="3">'Laugar. hiruhile._Cuarto trim.'!$A$2:$K$22</definedName>
    <definedName name="_xlnm.Print_Area" localSheetId="0">'Lehen hiruhile._Primer trim.'!$A$2:$K$22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5" l="1"/>
  <c r="J19" i="5" s="1"/>
  <c r="J20" i="5"/>
  <c r="K20" i="5"/>
  <c r="K22" i="5" s="1"/>
  <c r="J21" i="5"/>
  <c r="F22" i="5"/>
  <c r="G22" i="5"/>
  <c r="H22" i="5"/>
  <c r="I19" i="3"/>
  <c r="J19" i="3" s="1"/>
  <c r="J20" i="3"/>
  <c r="K20" i="3"/>
  <c r="K22" i="3" s="1"/>
  <c r="J21" i="3"/>
  <c r="F22" i="3"/>
  <c r="G22" i="3"/>
  <c r="H22" i="3"/>
  <c r="I22" i="5" l="1"/>
  <c r="I22" i="3"/>
  <c r="J22" i="3"/>
  <c r="J22" i="5"/>
  <c r="H22" i="2"/>
  <c r="G22" i="2"/>
  <c r="F22" i="2"/>
  <c r="J21" i="2"/>
  <c r="K20" i="2"/>
  <c r="K22" i="2" s="1"/>
  <c r="J20" i="2"/>
  <c r="J19" i="2"/>
  <c r="J22" i="2" s="1"/>
  <c r="I22" i="2" l="1"/>
  <c r="K22" i="1" l="1"/>
  <c r="F22" i="1" l="1"/>
  <c r="I19" i="1" l="1"/>
  <c r="I22" i="1" l="1"/>
  <c r="J19" i="1"/>
  <c r="J21" i="1" l="1"/>
  <c r="J20" i="1"/>
  <c r="J22" i="1" l="1"/>
  <c r="G22" i="1"/>
  <c r="H22" i="1"/>
</calcChain>
</file>

<file path=xl/sharedStrings.xml><?xml version="1.0" encoding="utf-8"?>
<sst xmlns="http://schemas.openxmlformats.org/spreadsheetml/2006/main" count="92" uniqueCount="28">
  <si>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</si>
  <si>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</si>
  <si>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</si>
  <si>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</si>
  <si>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</si>
  <si>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</si>
  <si>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</si>
  <si>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</si>
  <si>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</si>
  <si>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</si>
  <si>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</si>
  <si>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</si>
  <si>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</si>
  <si>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</si>
  <si>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</si>
  <si>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t>TXOSTENAREN ALDIA: 2022/01/01etik 2022/03/31ra</t>
    </r>
    <r>
      <rPr>
        <sz val="9"/>
        <rFont val="Times New Roman"/>
        <family val="1"/>
      </rPr>
      <t>/   
  PERIODO DEL INFORME: del 01/01/2022 al 31/03/2022</t>
    </r>
  </si>
  <si>
    <r>
      <t>ARABAKO FORU ALDUNDIAK EMANDAKO ABALAK/</t>
    </r>
    <r>
      <rPr>
        <sz val="16"/>
        <rFont val="Times New Roman"/>
        <family val="1"/>
      </rPr>
      <t>AVALES CONCEDIDOS POR LA DIPUTACIÓN FORAL DE ÁLAVA - 2022</t>
    </r>
  </si>
  <si>
    <r>
      <t>TXOSTENAREN ALDIA: 2022/01/04etik 2022/06/30ra</t>
    </r>
    <r>
      <rPr>
        <sz val="9"/>
        <rFont val="Times New Roman"/>
        <family val="1"/>
      </rPr>
      <t>/   
  PERIODO DEL INFORME: del 01/04/2022 al 30/06/2022</t>
    </r>
  </si>
  <si>
    <r>
      <t>TXOSTENAREN ALDIA: 2022/01/07etik 2022/09/30era</t>
    </r>
    <r>
      <rPr>
        <sz val="9"/>
        <rFont val="Times New Roman"/>
        <family val="1"/>
      </rPr>
      <t>/   
  PERIODO DEL INFORME: del 01/07/2022 al 30/09/2022</t>
    </r>
  </si>
  <si>
    <t>TXOSTENAREN ALDIA: 2022/10/01tik 2022/12/31ra/   
 PERIODO DEL INFORME: del 01/10/2022 al 31/12/2022</t>
  </si>
  <si>
    <r>
      <rPr>
        <b/>
        <sz val="11"/>
        <rFont val="Times New Roman"/>
        <family val="1"/>
      </rPr>
      <t>GUZTIRA 2022/04/01ean</t>
    </r>
    <r>
      <rPr>
        <sz val="11"/>
        <rFont val="Times New Roman"/>
        <family val="1"/>
      </rPr>
      <t xml:space="preserve">
TOTAL A 01/04/2022
</t>
    </r>
  </si>
  <si>
    <r>
      <rPr>
        <b/>
        <sz val="11"/>
        <rFont val="Times New Roman"/>
        <family val="1"/>
      </rPr>
      <t>GUZTIRA 2022/07/01ean</t>
    </r>
    <r>
      <rPr>
        <sz val="11"/>
        <rFont val="Times New Roman"/>
        <family val="1"/>
      </rPr>
      <t xml:space="preserve">
TOTAL A 01/07/2022
</t>
    </r>
  </si>
  <si>
    <r>
      <rPr>
        <b/>
        <sz val="11"/>
        <rFont val="Times New Roman"/>
        <family val="1"/>
      </rPr>
      <t>GUZTIRA 2022/10/01ean</t>
    </r>
    <r>
      <rPr>
        <sz val="11"/>
        <rFont val="Times New Roman"/>
        <family val="1"/>
      </rPr>
      <t xml:space="preserve">
TOTAL A 01/10/2022
</t>
    </r>
  </si>
  <si>
    <r>
      <rPr>
        <b/>
        <sz val="11"/>
        <rFont val="Times New Roman"/>
        <family val="1"/>
      </rPr>
      <t>GUZTIRA 2022/01/01ean</t>
    </r>
    <r>
      <rPr>
        <sz val="11"/>
        <rFont val="Times New Roman"/>
        <family val="1"/>
      </rPr>
      <t xml:space="preserve">
TOTAL A 01/01/2022
</t>
    </r>
  </si>
  <si>
    <r>
      <rPr>
        <b/>
        <sz val="11"/>
        <rFont val="Times New Roman"/>
        <family val="1"/>
      </rPr>
      <t>GUZTIRA 2022/03/31an</t>
    </r>
    <r>
      <rPr>
        <sz val="11"/>
        <rFont val="Times New Roman"/>
        <family val="1"/>
      </rPr>
      <t xml:space="preserve">
TOTAL A 31/03/2022
</t>
    </r>
  </si>
  <si>
    <r>
      <rPr>
        <b/>
        <sz val="11"/>
        <rFont val="Times New Roman"/>
        <family val="1"/>
      </rPr>
      <t>GUZTIRA 2022/06/30an</t>
    </r>
    <r>
      <rPr>
        <sz val="11"/>
        <rFont val="Times New Roman"/>
        <family val="1"/>
      </rPr>
      <t xml:space="preserve">
TOTAL A 30/06/2022
</t>
    </r>
  </si>
  <si>
    <r>
      <rPr>
        <b/>
        <sz val="11"/>
        <rFont val="Times New Roman"/>
        <family val="1"/>
      </rPr>
      <t>GUZTIRA 2022/09/30an</t>
    </r>
    <r>
      <rPr>
        <sz val="11"/>
        <rFont val="Times New Roman"/>
        <family val="1"/>
      </rPr>
      <t xml:space="preserve">
TOTAL A 30/09/2022
</t>
    </r>
  </si>
  <si>
    <r>
      <rPr>
        <b/>
        <sz val="11"/>
        <rFont val="Times New Roman"/>
        <family val="1"/>
      </rPr>
      <t>GUZTIRA 2022/12/31an</t>
    </r>
    <r>
      <rPr>
        <sz val="11"/>
        <rFont val="Times New Roman"/>
        <family val="1"/>
      </rPr>
      <t xml:space="preserve">
TOTAL A 31/12/2022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</si>
</sst>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0" fontId="3" fillId="0" borderId="0" xfId="0" applyFont="1" applyAlignment="1">
      <alignment horizontal="right"/>
    </xf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4" fontId="1" fillId="3" borderId="2" xfId="0" applyNumberFormat="1" applyFont="1" applyFill="1" applyBorder="1"/>
    <xf numFmtId="4" fontId="2" fillId="3" borderId="6" xfId="0" applyNumberFormat="1" applyFont="1" applyFill="1" applyBorder="1"/>
    <xf numFmtId="0" fontId="5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34" y="465667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1FCABD53-016E-498F-9CD7-E22B7FF32D7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2D5996F-7FB9-48A0-A9CF-036498F8F3AF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518F13F-BEF4-41B9-AD0D-73B3404C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75E3E15-F5C5-4406-8770-23A88241EB1E}"/>
            </a:ext>
          </a:extLst>
        </xdr:cNvPr>
        <xdr:cNvSpPr>
          <a:spLocks noChangeArrowheads="1"/>
        </xdr:cNvSpPr>
      </xdr:nvSpPr>
      <xdr:spPr bwMode="auto">
        <a:xfrm>
          <a:off x="0" y="1781175"/>
          <a:ext cx="83820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32BDED69-B1EE-4E10-A97A-FFCBB7829B3D}"/>
            </a:ext>
          </a:extLst>
        </xdr:cNvPr>
        <xdr:cNvSpPr txBox="1">
          <a:spLocks noChangeArrowheads="1"/>
        </xdr:cNvSpPr>
      </xdr:nvSpPr>
      <xdr:spPr bwMode="auto">
        <a:xfrm>
          <a:off x="4914900" y="323850"/>
          <a:ext cx="118110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970C98FC-BC1F-44DE-952E-4ECDB738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767" y="408517"/>
          <a:ext cx="1434454" cy="626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32796B40-2C7A-4781-AD2E-42C075CD1B42}"/>
            </a:ext>
          </a:extLst>
        </xdr:cNvPr>
        <xdr:cNvSpPr>
          <a:spLocks noChangeArrowheads="1"/>
        </xdr:cNvSpPr>
      </xdr:nvSpPr>
      <xdr:spPr bwMode="auto">
        <a:xfrm>
          <a:off x="0" y="1781175"/>
          <a:ext cx="83820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5A5D735-8D2E-4077-8BDC-ED266E09DFD7}"/>
            </a:ext>
          </a:extLst>
        </xdr:cNvPr>
        <xdr:cNvSpPr txBox="1">
          <a:spLocks noChangeArrowheads="1"/>
        </xdr:cNvSpPr>
      </xdr:nvSpPr>
      <xdr:spPr bwMode="auto">
        <a:xfrm>
          <a:off x="4914900" y="323850"/>
          <a:ext cx="118110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46765BD-04B1-4EEE-B23F-EE1F944B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767" y="408517"/>
          <a:ext cx="1434454" cy="626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K30"/>
  <sheetViews>
    <sheetView topLeftCell="C12" zoomScale="90" zoomScaleNormal="90" workbookViewId="0">
      <selection activeCell="K19" sqref="K1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2.75" customHeight="1" x14ac:dyDescent="0.25">
      <c r="G15" s="35" t="s">
        <v>15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23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24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3">
        <v>2235776.9999999977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2134150.7799999975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 t="shared" ref="J20:J21" si="0">+I20</f>
        <v>0</v>
      </c>
      <c r="K20" s="4"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>SUM(F19:F21)</f>
        <v>23871777</v>
      </c>
      <c r="G22" s="15">
        <f t="shared" ref="G22:H22" si="1">SUM(G19:G21)</f>
        <v>0</v>
      </c>
      <c r="H22" s="15">
        <f t="shared" si="1"/>
        <v>0</v>
      </c>
      <c r="I22" s="15">
        <f>SUM(I19:I21)</f>
        <v>101626.2200000002</v>
      </c>
      <c r="J22" s="15">
        <f>SUM(J19:J21)</f>
        <v>101626.2200000002</v>
      </c>
      <c r="K22" s="8">
        <f>SUM(K19:K21)</f>
        <v>23770150.779999997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G15:J15"/>
    <mergeCell ref="K16:K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4A3B-E33E-45F9-9ECD-DD13E269451F}">
  <dimension ref="A12:K30"/>
  <sheetViews>
    <sheetView topLeftCell="B1" zoomScale="90" zoomScaleNormal="90" workbookViewId="0">
      <selection activeCell="K19" sqref="K1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0.5" customHeight="1" x14ac:dyDescent="0.25">
      <c r="G15" s="35" t="s">
        <v>17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20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25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2134150.7799999975</v>
      </c>
      <c r="G19" s="14">
        <v>0</v>
      </c>
      <c r="H19" s="14">
        <v>0</v>
      </c>
      <c r="I19" s="14">
        <v>101626.22</v>
      </c>
      <c r="J19" s="14">
        <f>+I19+H19</f>
        <v>101626.22</v>
      </c>
      <c r="K19" s="4">
        <v>2032524.5599999975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 t="shared" ref="J20:J21" si="0"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>SUM(F19:F21)</f>
        <v>23770150.779999997</v>
      </c>
      <c r="G22" s="15">
        <f t="shared" ref="G22:H22" si="1">SUM(G19:G21)</f>
        <v>0</v>
      </c>
      <c r="H22" s="15">
        <f t="shared" si="1"/>
        <v>0</v>
      </c>
      <c r="I22" s="15">
        <f>SUM(I19:I21)</f>
        <v>101626.22</v>
      </c>
      <c r="J22" s="15">
        <f>SUM(J19:J21)</f>
        <v>101626.22</v>
      </c>
      <c r="K22" s="8">
        <f>SUM(K19:K21)</f>
        <v>23668524.559999995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J16:J18"/>
    <mergeCell ref="G15:J15"/>
    <mergeCell ref="K16:K18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732D-02FF-47FF-9C53-4F6533556F95}">
  <dimension ref="A12:K30"/>
  <sheetViews>
    <sheetView topLeftCell="B1" zoomScale="90" zoomScaleNormal="90" workbookViewId="0">
      <selection activeCell="K19" sqref="K1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53.25" customHeight="1" x14ac:dyDescent="0.25">
      <c r="G15" s="35" t="s">
        <v>18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21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26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2032524.5599999975</v>
      </c>
      <c r="G19" s="14">
        <v>0</v>
      </c>
      <c r="H19" s="14">
        <v>0</v>
      </c>
      <c r="I19" s="14">
        <f>+F19-K19</f>
        <v>101626.22444444452</v>
      </c>
      <c r="J19" s="14">
        <f>+I19+H19</f>
        <v>101626.22444444452</v>
      </c>
      <c r="K19" s="4">
        <v>1930898.335555553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>+I21</f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 t="shared" ref="F22:K22" si="0">SUM(F19:F21)</f>
        <v>23668524.559999995</v>
      </c>
      <c r="G22" s="15">
        <f t="shared" si="0"/>
        <v>0</v>
      </c>
      <c r="H22" s="15">
        <f t="shared" si="0"/>
        <v>0</v>
      </c>
      <c r="I22" s="15">
        <f t="shared" si="0"/>
        <v>101626.22444444452</v>
      </c>
      <c r="J22" s="15">
        <f t="shared" si="0"/>
        <v>101626.22444444452</v>
      </c>
      <c r="K22" s="8">
        <f t="shared" si="0"/>
        <v>23566898.335555553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J16:J18"/>
    <mergeCell ref="G15:J15"/>
    <mergeCell ref="K16:K18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B5B6-ECF1-4D08-846F-5D69F7CB0CE5}">
  <dimension ref="A12:K30"/>
  <sheetViews>
    <sheetView tabSelected="1" topLeftCell="B12" zoomScale="90" zoomScaleNormal="90" workbookViewId="0">
      <selection activeCell="I26" sqref="I26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7.25" customHeight="1" x14ac:dyDescent="0.25">
      <c r="G15" s="37" t="s">
        <v>19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22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27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1930898.335555553</v>
      </c>
      <c r="G19" s="14">
        <v>0</v>
      </c>
      <c r="H19" s="14">
        <v>0</v>
      </c>
      <c r="I19" s="14">
        <f>+F19-K19</f>
        <v>101626.21999999997</v>
      </c>
      <c r="J19" s="14">
        <f>+I19+H19</f>
        <v>101626.21999999997</v>
      </c>
      <c r="K19" s="4">
        <v>1829272.115555553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>+I21</f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 t="shared" ref="F22:K22" si="0">SUM(F19:F21)</f>
        <v>23566898.335555553</v>
      </c>
      <c r="G22" s="15">
        <f t="shared" si="0"/>
        <v>0</v>
      </c>
      <c r="H22" s="15">
        <f t="shared" si="0"/>
        <v>0</v>
      </c>
      <c r="I22" s="15">
        <f t="shared" si="0"/>
        <v>101626.21999999997</v>
      </c>
      <c r="J22" s="15">
        <f t="shared" si="0"/>
        <v>101626.21999999997</v>
      </c>
      <c r="K22" s="8">
        <f t="shared" si="0"/>
        <v>23465272.115555555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K16:K18"/>
    <mergeCell ref="J16:J18"/>
    <mergeCell ref="G15:J15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hiruhile._Primer trim.</vt:lpstr>
      <vt:lpstr>Bigar. hiruhile._Segundo trim.</vt:lpstr>
      <vt:lpstr>Hirug. hiruhile_Tercer trim.</vt:lpstr>
      <vt:lpstr>Laugar. hiruhile._Cuarto trim.</vt:lpstr>
      <vt:lpstr>'Bigar. hiruhile._Segundo trim.'!Área_de_impresión</vt:lpstr>
      <vt:lpstr>'Hirug. hiruhile_Tercer trim.'!Área_de_impresión</vt:lpstr>
      <vt:lpstr>'Laugar. hiruhile._Cuarto trim.'!Área_de_impresión</vt:lpstr>
      <vt:lpstr>'Lehen hiruhile._Primer trim.'!Área_de_impresión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Orobengoa San Vicente, Galder</cp:lastModifiedBy>
  <cp:lastPrinted>2021-01-07T08:30:34Z</cp:lastPrinted>
  <dcterms:created xsi:type="dcterms:W3CDTF">2000-02-02T07:32:50Z</dcterms:created>
  <dcterms:modified xsi:type="dcterms:W3CDTF">2023-02-07T08:33:37Z</dcterms:modified>
</cp:coreProperties>
</file>